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00" activeTab="0"/>
  </bookViews>
  <sheets>
    <sheet name="Sheet1" sheetId="1" r:id="rId1"/>
  </sheets>
  <definedNames>
    <definedName name="_xlnm.Print_Area" localSheetId="0">'Sheet1'!$A$1:$H$69</definedName>
  </definedNames>
  <calcPr fullCalcOnLoad="1"/>
</workbook>
</file>

<file path=xl/sharedStrings.xml><?xml version="1.0" encoding="utf-8"?>
<sst xmlns="http://schemas.openxmlformats.org/spreadsheetml/2006/main" count="70" uniqueCount="69">
  <si>
    <t>Final Grade:</t>
  </si>
  <si>
    <t>Athleticism:</t>
  </si>
  <si>
    <t>Flexibility</t>
  </si>
  <si>
    <t>Explosion</t>
  </si>
  <si>
    <t>Toughness</t>
  </si>
  <si>
    <t>Production</t>
  </si>
  <si>
    <t>Instincts</t>
  </si>
  <si>
    <t>Learn/Retain</t>
  </si>
  <si>
    <t>Teamwork</t>
  </si>
  <si>
    <t>Intelligence:</t>
  </si>
  <si>
    <t>Competes:</t>
  </si>
  <si>
    <t xml:space="preserve"> </t>
  </si>
  <si>
    <t>BIG PICTURE</t>
  </si>
  <si>
    <t>Q.A.B./C.O.D.</t>
  </si>
  <si>
    <t>Deep Speed</t>
  </si>
  <si>
    <t>Coordination</t>
  </si>
  <si>
    <t>Click &amp; Close</t>
  </si>
  <si>
    <t>Hips / Turn Ability</t>
  </si>
  <si>
    <t>Coverage Ability:</t>
  </si>
  <si>
    <t>Man Press</t>
  </si>
  <si>
    <t>Man Off</t>
  </si>
  <si>
    <t>Zone</t>
  </si>
  <si>
    <t>Closing Quickness</t>
  </si>
  <si>
    <t>PBU Ability</t>
  </si>
  <si>
    <t>Hands for INTs</t>
  </si>
  <si>
    <t>Tackling</t>
  </si>
  <si>
    <t>Fight Thru Blocks</t>
  </si>
  <si>
    <t>Play Making:</t>
  </si>
  <si>
    <t>Run Support:</t>
  </si>
  <si>
    <t>Quickness Upfield</t>
  </si>
  <si>
    <t>STRENGTHS</t>
  </si>
  <si>
    <t>WEAKNESSES</t>
  </si>
  <si>
    <t>Consistency / Motor</t>
  </si>
  <si>
    <t>PLAYER: Mike Tyson</t>
  </si>
  <si>
    <t>NFL Position:  CB/SS</t>
  </si>
  <si>
    <t>CFL Position: DB</t>
  </si>
  <si>
    <t>Height:  6'1"</t>
  </si>
  <si>
    <t>Weight: 205lbs</t>
  </si>
  <si>
    <t>40-Time: 4.56</t>
  </si>
  <si>
    <t>10-Time: N/A</t>
  </si>
  <si>
    <t>20-Time: N/A</t>
  </si>
  <si>
    <t>Wonderlic: N/A</t>
  </si>
  <si>
    <t>20-Shutte: N/A</t>
  </si>
  <si>
    <t>3-Cone:  N/A</t>
  </si>
  <si>
    <t>60-Shuttle: N/A</t>
  </si>
  <si>
    <t>Hand:  9 1/4"</t>
  </si>
  <si>
    <t>Arm:  31 3/4"</t>
  </si>
  <si>
    <t>Wingspan: N/A</t>
  </si>
  <si>
    <t>Vertical:  33"</t>
  </si>
  <si>
    <t>Broad Jump:  118"</t>
  </si>
  <si>
    <t>Bench Press: 17 reps</t>
  </si>
  <si>
    <t>College:  Cincinnati</t>
  </si>
  <si>
    <t>Games Evaluated:  Memphis (15), Purdue (16), Houston (16)</t>
  </si>
  <si>
    <t>Has good balance and agility but lacks explosion and initial quickness which limit his COD</t>
  </si>
  <si>
    <t xml:space="preserve">Has tight hips and will struggle against quick receivers </t>
  </si>
  <si>
    <t>Has good long speed, but average acceleration</t>
  </si>
  <si>
    <t>Shows good body control and adjustment when tracking ball in air</t>
  </si>
  <si>
    <t>Purely speculation here. Did not seem him press in limited views watching him, but has stength to jam WR</t>
  </si>
  <si>
    <t xml:space="preserve">Looks better m/m coverage than zone as he has limited burst, quickness, and COD </t>
  </si>
  <si>
    <t>Shows good instincts and recognition of routes but lacks explosion, closing burst, and efficient back pedal</t>
  </si>
  <si>
    <t>Does good job diagnosing play ("click"), but lacks closing ability</t>
  </si>
  <si>
    <t>Overall has plus ball skills and is aggressive attacking ball in the air</t>
  </si>
  <si>
    <t>Good player attacking and around LOS</t>
  </si>
  <si>
    <t>Aggressive wrap up tacklet that consistently uses good technique</t>
  </si>
  <si>
    <t>Always around the ball but could have been more productive</t>
  </si>
  <si>
    <t>Able to play early in career but took till final year to become a full-time starter (want an answer why?)</t>
  </si>
  <si>
    <t>Poor quickness and explosion which limits his closing and recovery ability. Not a quick twitch athlete and struggles with COD.  Will have trouble with quick receivers at next level, and appears better suited for outside where he can matchup better against bigger longer receivers.  Good long speed; however has average acceleration. His back pedal is inefficient and not great technique. Has tight hips to flip and turn, appears will struggle in zone or off man. Not great in off or soft coverage. Does not have recovery speed to make play on ball when beaten (however did have a lot of PBUs). Will have trouble disengaging from blocks at times. Is better against the run then the pass at this point.</t>
  </si>
  <si>
    <t>Good athlete with long speed. Physically and powerfully built to take on blockers, RBs and TE. Very good at or near LOS in run support.  Attacks downhill and is fights through blocks. Solid, aggressive wrap-up tackler who uses consistent technique. Shows good ball skills- disrupted 22.2% of all pass thrown (11th best in class). Attacks ball in air and does good job taking ball at highest point. Not afraid to fight with receiver and go through him for ball. Has good body control adjusting to balls to in the air. Overall has plus ball skills. Shows decent awarness recognizing routes. Strong build with good arm length who could do well in press coverage. Versatile player who played box safety and nickel back in 4-2-5 defense.  Competitive, tough leader on secondary.</t>
  </si>
  <si>
    <t>Tyson is a decent athlete with good overall football instincts. Played as a box safety and nickel back for Cincinnati's defense.  Played as a freshman and saw playing time increase each year but only became a full time starter his final season. Solid tackler who at this point is better downhill against the run then against the pass.  Shows above average ball skills and does a great job timing and attacking ball in the air.  Had 7 career INTs and disrupted 22.2% of all passes thrown to him (11th best in the class), which is surprising given his lack of closing/recovery speed. Is well built and strong (17 reps on bench press), with good arm length.  Due to his lack of explosion and quickness will struggle covering receviers in space or in off man or zone coverages.  Needs to improve his pack pedal as it is inefficient at times. Has tight hips which limit his COD.  Is tough and aggresive and might best be suited for outside where he can use his strength to jam and push receivers to sideline. Seattle will love his versatility, toughness and competitive nature. He clearly was the emotional leader of the defense and will do will in a competitive environment.  Seattle selected him in the 6th round and sounds like they will try him as an outside corner at first, where he might be best suited for.  If experiment fails he still has ability to be solid backup box safety.  Due to his position change it will take time for him to develop, but I invision him making the 53-man roster as a back up CB and box safety.  With time he might become a good starting #2 CB if primarly asked to jam and run with players on the outside.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</si>
</sst>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7">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color indexed="63"/>
      </right>
      <top style="medium"/>
      <bottom style="dashed"/>
    </border>
    <border>
      <left style="medium"/>
      <right>
        <color indexed="63"/>
      </right>
      <top style="dashed"/>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style="dashed"/>
      <bottom style="dashed"/>
    </border>
    <border>
      <left>
        <color indexed="63"/>
      </left>
      <right style="medium"/>
      <top style="dashed"/>
      <bottom style="dashed"/>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color indexed="63"/>
      </left>
      <right style="medium"/>
      <top style="dash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9">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5" fillId="0" borderId="0" xfId="0" applyFont="1" applyAlignment="1">
      <alignment/>
    </xf>
    <xf numFmtId="0" fontId="56" fillId="0" borderId="0" xfId="0" applyFont="1" applyBorder="1" applyAlignment="1">
      <alignment horizontal="justify" vertical="top" wrapText="1"/>
    </xf>
    <xf numFmtId="0" fontId="0" fillId="0" borderId="0" xfId="0" applyFont="1" applyAlignment="1">
      <alignment/>
    </xf>
    <xf numFmtId="0" fontId="15"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4" fillId="8" borderId="16" xfId="0" applyFont="1" applyFill="1" applyBorder="1" applyAlignment="1">
      <alignment/>
    </xf>
    <xf numFmtId="2" fontId="4" fillId="8" borderId="16" xfId="0" applyNumberFormat="1" applyFont="1" applyFill="1" applyBorder="1" applyAlignment="1">
      <alignment/>
    </xf>
    <xf numFmtId="0" fontId="4" fillId="0" borderId="17" xfId="0" applyFont="1" applyFill="1" applyBorder="1" applyAlignment="1">
      <alignment/>
    </xf>
    <xf numFmtId="2" fontId="4" fillId="0" borderId="17" xfId="0" applyNumberFormat="1" applyFont="1" applyFill="1" applyBorder="1" applyAlignment="1">
      <alignment/>
    </xf>
    <xf numFmtId="0" fontId="4" fillId="8" borderId="18" xfId="0" applyFont="1" applyFill="1" applyBorder="1" applyAlignment="1">
      <alignment/>
    </xf>
    <xf numFmtId="2" fontId="4" fillId="8" borderId="18" xfId="0" applyNumberFormat="1" applyFont="1" applyFill="1" applyBorder="1" applyAlignment="1">
      <alignment/>
    </xf>
    <xf numFmtId="0" fontId="14" fillId="33" borderId="14" xfId="0" applyFont="1" applyFill="1" applyBorder="1" applyAlignment="1">
      <alignment/>
    </xf>
    <xf numFmtId="0" fontId="0" fillId="34" borderId="12" xfId="0" applyFont="1" applyFill="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2" fontId="0" fillId="0" borderId="17" xfId="0" applyNumberFormat="1" applyFont="1" applyBorder="1" applyAlignment="1">
      <alignment/>
    </xf>
    <xf numFmtId="0" fontId="0" fillId="34" borderId="20" xfId="0" applyFont="1" applyFill="1" applyBorder="1" applyAlignment="1">
      <alignment/>
    </xf>
    <xf numFmtId="2" fontId="0" fillId="34" borderId="17" xfId="0" applyNumberFormat="1" applyFont="1" applyFill="1" applyBorder="1" applyAlignment="1">
      <alignment/>
    </xf>
    <xf numFmtId="0" fontId="0" fillId="34" borderId="11" xfId="0" applyFont="1" applyFill="1" applyBorder="1" applyAlignment="1">
      <alignment/>
    </xf>
    <xf numFmtId="2" fontId="0" fillId="34" borderId="21" xfId="0" applyNumberFormat="1" applyFont="1" applyFill="1" applyBorder="1" applyAlignment="1">
      <alignment/>
    </xf>
    <xf numFmtId="0" fontId="0" fillId="34" borderId="16" xfId="0" applyFont="1" applyFill="1" applyBorder="1" applyAlignment="1">
      <alignment/>
    </xf>
    <xf numFmtId="2" fontId="0" fillId="34" borderId="16" xfId="0" applyNumberFormat="1" applyFont="1" applyFill="1" applyBorder="1" applyAlignment="1">
      <alignment/>
    </xf>
    <xf numFmtId="0" fontId="18" fillId="0" borderId="17" xfId="0" applyFont="1" applyBorder="1" applyAlignment="1">
      <alignment/>
    </xf>
    <xf numFmtId="0" fontId="0" fillId="8" borderId="17" xfId="0" applyFont="1" applyFill="1" applyBorder="1" applyAlignment="1">
      <alignment/>
    </xf>
    <xf numFmtId="2" fontId="0" fillId="8" borderId="17" xfId="0" applyNumberFormat="1" applyFont="1" applyFill="1" applyBorder="1" applyAlignment="1">
      <alignment/>
    </xf>
    <xf numFmtId="0" fontId="0" fillId="8" borderId="16" xfId="0" applyFont="1" applyFill="1" applyBorder="1" applyAlignment="1">
      <alignment/>
    </xf>
    <xf numFmtId="2" fontId="0" fillId="8" borderId="16" xfId="0" applyNumberFormat="1" applyFont="1" applyFill="1" applyBorder="1" applyAlignment="1">
      <alignment/>
    </xf>
    <xf numFmtId="0" fontId="0" fillId="0" borderId="17" xfId="0" applyFont="1" applyFill="1" applyBorder="1" applyAlignment="1">
      <alignment/>
    </xf>
    <xf numFmtId="2" fontId="0" fillId="0" borderId="17" xfId="0" applyNumberFormat="1" applyFont="1" applyFill="1" applyBorder="1" applyAlignment="1">
      <alignment/>
    </xf>
    <xf numFmtId="0" fontId="0" fillId="8" borderId="18" xfId="0" applyFont="1" applyFill="1" applyBorder="1" applyAlignment="1">
      <alignment/>
    </xf>
    <xf numFmtId="0" fontId="0" fillId="0" borderId="17" xfId="0" applyFont="1" applyBorder="1" applyAlignment="1">
      <alignment/>
    </xf>
    <xf numFmtId="0" fontId="0" fillId="34" borderId="17" xfId="0" applyFont="1" applyFill="1" applyBorder="1" applyAlignment="1">
      <alignment/>
    </xf>
    <xf numFmtId="0" fontId="3" fillId="0" borderId="0" xfId="0" applyFont="1" applyFill="1" applyBorder="1" applyAlignment="1">
      <alignment horizontal="center"/>
    </xf>
    <xf numFmtId="0" fontId="1" fillId="15" borderId="14" xfId="0" applyFont="1" applyFill="1" applyBorder="1" applyAlignment="1">
      <alignment/>
    </xf>
    <xf numFmtId="0" fontId="0" fillId="0" borderId="20" xfId="0" applyFont="1" applyFill="1" applyBorder="1" applyAlignment="1">
      <alignment horizontal="left"/>
    </xf>
    <xf numFmtId="0" fontId="0" fillId="8" borderId="22" xfId="0" applyFont="1" applyFill="1" applyBorder="1" applyAlignment="1">
      <alignment horizontal="left"/>
    </xf>
    <xf numFmtId="0" fontId="0" fillId="8" borderId="23" xfId="0" applyFont="1" applyFill="1" applyBorder="1" applyAlignment="1">
      <alignment horizontal="left"/>
    </xf>
    <xf numFmtId="2" fontId="1" fillId="15" borderId="24" xfId="0" applyNumberFormat="1" applyFont="1" applyFill="1" applyBorder="1" applyAlignment="1">
      <alignment horizontal="right"/>
    </xf>
    <xf numFmtId="0" fontId="1" fillId="15" borderId="14" xfId="0" applyFont="1" applyFill="1" applyBorder="1" applyAlignment="1">
      <alignment horizontal="left"/>
    </xf>
    <xf numFmtId="2" fontId="1" fillId="15" borderId="15" xfId="0" applyNumberFormat="1" applyFont="1" applyFill="1" applyBorder="1" applyAlignment="1">
      <alignment/>
    </xf>
    <xf numFmtId="0" fontId="3" fillId="0" borderId="13" xfId="0" applyFont="1" applyFill="1" applyBorder="1" applyAlignment="1">
      <alignment horizontal="center"/>
    </xf>
    <xf numFmtId="0" fontId="14" fillId="33" borderId="24" xfId="0" applyFont="1" applyFill="1" applyBorder="1" applyAlignment="1">
      <alignment/>
    </xf>
    <xf numFmtId="2" fontId="14" fillId="33" borderId="25" xfId="0" applyNumberFormat="1" applyFont="1" applyFill="1" applyBorder="1" applyAlignment="1">
      <alignment horizontal="right"/>
    </xf>
    <xf numFmtId="2" fontId="14" fillId="33" borderId="15" xfId="0" applyNumberFormat="1" applyFont="1" applyFill="1" applyBorder="1" applyAlignment="1">
      <alignment horizontal="left"/>
    </xf>
    <xf numFmtId="0" fontId="0" fillId="34" borderId="13"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34" borderId="27" xfId="0" applyFont="1" applyFill="1" applyBorder="1" applyAlignment="1">
      <alignment horizontal="left" vertical="top" wrapText="1"/>
    </xf>
    <xf numFmtId="0" fontId="0" fillId="34" borderId="28" xfId="0" applyFont="1" applyFill="1" applyBorder="1" applyAlignment="1">
      <alignment horizontal="left" vertical="top" wrapText="1"/>
    </xf>
    <xf numFmtId="0" fontId="14" fillId="33" borderId="14" xfId="0" applyFont="1" applyFill="1" applyBorder="1" applyAlignment="1">
      <alignment horizontal="left"/>
    </xf>
    <xf numFmtId="0" fontId="14" fillId="33" borderId="25" xfId="0" applyFont="1" applyFill="1" applyBorder="1" applyAlignment="1">
      <alignment horizontal="left"/>
    </xf>
    <xf numFmtId="0" fontId="14" fillId="33" borderId="15" xfId="0" applyFont="1" applyFill="1" applyBorder="1" applyAlignment="1">
      <alignment horizontal="left"/>
    </xf>
    <xf numFmtId="0" fontId="17" fillId="33" borderId="14" xfId="0" applyFont="1" applyFill="1" applyBorder="1" applyAlignment="1">
      <alignment horizontal="left"/>
    </xf>
    <xf numFmtId="0" fontId="17" fillId="33" borderId="25" xfId="0" applyFont="1" applyFill="1" applyBorder="1" applyAlignment="1">
      <alignment horizontal="left"/>
    </xf>
    <xf numFmtId="0" fontId="17" fillId="33" borderId="15" xfId="0" applyFont="1" applyFill="1" applyBorder="1" applyAlignment="1">
      <alignment horizontal="left"/>
    </xf>
    <xf numFmtId="0" fontId="3" fillId="0" borderId="13" xfId="0" applyFont="1" applyFill="1"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3" fillId="0" borderId="20"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8"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8" borderId="18"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8" borderId="17"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1" fillId="0" borderId="13" xfId="0" applyFont="1" applyBorder="1" applyAlignment="1">
      <alignment horizontal="center"/>
    </xf>
    <xf numFmtId="0" fontId="1" fillId="0" borderId="0" xfId="0" applyFont="1" applyBorder="1" applyAlignment="1">
      <alignment horizontal="center"/>
    </xf>
    <xf numFmtId="0" fontId="3" fillId="0" borderId="11" xfId="0" applyFont="1" applyFill="1" applyBorder="1" applyAlignment="1">
      <alignment horizontal="center"/>
    </xf>
    <xf numFmtId="0" fontId="0" fillId="0" borderId="10" xfId="0" applyBorder="1" applyAlignment="1">
      <alignment horizontal="center"/>
    </xf>
    <xf numFmtId="0" fontId="0" fillId="34" borderId="16" xfId="0" applyFont="1" applyFill="1" applyBorder="1" applyAlignment="1">
      <alignment horizontal="left" vertical="top" wrapText="1"/>
    </xf>
    <xf numFmtId="0" fontId="16" fillId="0" borderId="12" xfId="0" applyFont="1" applyBorder="1" applyAlignment="1">
      <alignment horizontal="left" vertical="top" wrapText="1"/>
    </xf>
    <xf numFmtId="0" fontId="0" fillId="0" borderId="13" xfId="0" applyFont="1" applyBorder="1" applyAlignment="1">
      <alignment/>
    </xf>
    <xf numFmtId="0" fontId="0" fillId="0" borderId="26"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31"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29" xfId="0" applyFont="1" applyBorder="1" applyAlignment="1">
      <alignment/>
    </xf>
    <xf numFmtId="0" fontId="14" fillId="35" borderId="14" xfId="0" applyFont="1" applyFill="1" applyBorder="1" applyAlignment="1">
      <alignment horizontal="center"/>
    </xf>
    <xf numFmtId="0" fontId="14" fillId="35" borderId="25" xfId="0" applyFont="1" applyFill="1" applyBorder="1" applyAlignment="1">
      <alignment horizontal="center"/>
    </xf>
    <xf numFmtId="0" fontId="14" fillId="35" borderId="15" xfId="0" applyFont="1" applyFill="1" applyBorder="1" applyAlignment="1">
      <alignment horizontal="center"/>
    </xf>
    <xf numFmtId="0" fontId="0" fillId="0" borderId="13" xfId="0" applyBorder="1" applyAlignment="1">
      <alignment horizontal="center" wrapText="1"/>
    </xf>
    <xf numFmtId="0" fontId="0" fillId="0" borderId="26" xfId="0" applyBorder="1" applyAlignment="1">
      <alignment horizont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29" xfId="0" applyBorder="1" applyAlignment="1">
      <alignment horizontal="center" wrapText="1"/>
    </xf>
    <xf numFmtId="0" fontId="14" fillId="16" borderId="12" xfId="0" applyFont="1" applyFill="1" applyBorder="1" applyAlignment="1">
      <alignment horizontal="center" vertical="center"/>
    </xf>
    <xf numFmtId="0" fontId="14" fillId="16" borderId="13" xfId="0" applyFont="1" applyFill="1" applyBorder="1" applyAlignment="1">
      <alignment horizontal="center" vertical="center"/>
    </xf>
    <xf numFmtId="0" fontId="14" fillId="16" borderId="26" xfId="0" applyFont="1" applyFill="1" applyBorder="1" applyAlignment="1">
      <alignment horizontal="center" vertical="center"/>
    </xf>
    <xf numFmtId="0" fontId="14" fillId="16" borderId="11" xfId="0" applyFont="1" applyFill="1" applyBorder="1" applyAlignment="1">
      <alignment horizontal="center" vertical="center"/>
    </xf>
    <xf numFmtId="0" fontId="14" fillId="16" borderId="10" xfId="0" applyFont="1" applyFill="1" applyBorder="1" applyAlignment="1">
      <alignment horizontal="center" vertical="center"/>
    </xf>
    <xf numFmtId="0" fontId="14" fillId="16" borderId="29" xfId="0" applyFont="1" applyFill="1" applyBorder="1" applyAlignment="1">
      <alignment horizontal="center" vertical="center"/>
    </xf>
    <xf numFmtId="0" fontId="0" fillId="34" borderId="13" xfId="0" applyFont="1" applyFill="1" applyBorder="1" applyAlignment="1">
      <alignment horizontal="left" vertical="top" wrapText="1"/>
    </xf>
    <xf numFmtId="0" fontId="0" fillId="0" borderId="27" xfId="0" applyFont="1" applyBorder="1" applyAlignment="1">
      <alignment horizontal="left" vertical="top" wrapText="1"/>
    </xf>
    <xf numFmtId="0" fontId="0" fillId="34" borderId="27"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34"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8" borderId="16" xfId="0" applyFont="1" applyFill="1" applyBorder="1" applyAlignment="1">
      <alignment horizontal="center"/>
    </xf>
    <xf numFmtId="0" fontId="0" fillId="0" borderId="17" xfId="0" applyFont="1" applyFill="1" applyBorder="1" applyAlignment="1">
      <alignment horizontal="center"/>
    </xf>
    <xf numFmtId="0" fontId="0" fillId="8" borderId="18" xfId="0" applyFont="1" applyFill="1" applyBorder="1" applyAlignment="1">
      <alignment horizontal="center"/>
    </xf>
    <xf numFmtId="0" fontId="0" fillId="0" borderId="32" xfId="0" applyBorder="1" applyAlignment="1">
      <alignment horizontal="left"/>
    </xf>
    <xf numFmtId="0" fontId="0" fillId="0" borderId="33" xfId="0" applyBorder="1" applyAlignment="1">
      <alignment horizontal="left"/>
    </xf>
    <xf numFmtId="0" fontId="0" fillId="8" borderId="22" xfId="0" applyFont="1" applyFill="1" applyBorder="1" applyAlignment="1">
      <alignment horizontal="left"/>
    </xf>
    <xf numFmtId="0" fontId="0" fillId="0" borderId="34" xfId="0" applyFont="1" applyBorder="1" applyAlignment="1">
      <alignment horizontal="left"/>
    </xf>
    <xf numFmtId="0" fontId="0" fillId="0" borderId="35" xfId="0" applyFont="1" applyBorder="1" applyAlignment="1">
      <alignment horizontal="left"/>
    </xf>
    <xf numFmtId="0" fontId="0" fillId="8" borderId="23" xfId="0" applyFont="1" applyFill="1" applyBorder="1" applyAlignment="1">
      <alignment horizontal="left"/>
    </xf>
    <xf numFmtId="0" fontId="0" fillId="0" borderId="17" xfId="0" applyFont="1" applyBorder="1" applyAlignment="1">
      <alignment horizontal="left" vertical="top" wrapText="1"/>
    </xf>
    <xf numFmtId="0" fontId="0" fillId="0" borderId="12" xfId="0" applyFont="1" applyBorder="1" applyAlignment="1">
      <alignment horizont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9"/>
  <sheetViews>
    <sheetView tabSelected="1" zoomScale="142" zoomScaleNormal="142" zoomScalePageLayoutView="0" workbookViewId="0" topLeftCell="A36">
      <selection activeCell="A29" sqref="A29:H29"/>
    </sheetView>
  </sheetViews>
  <sheetFormatPr defaultColWidth="8.8515625" defaultRowHeight="12.75"/>
  <cols>
    <col min="1" max="1" width="19.421875" style="0" bestFit="1" customWidth="1"/>
    <col min="2" max="2" width="5.421875" style="0" customWidth="1"/>
    <col min="3" max="8" width="14.140625" style="0" customWidth="1"/>
  </cols>
  <sheetData>
    <row r="1" spans="1:8" ht="18" thickBot="1">
      <c r="A1" s="68" t="s">
        <v>33</v>
      </c>
      <c r="B1" s="69"/>
      <c r="C1" s="69"/>
      <c r="D1" s="70"/>
      <c r="E1" s="68" t="s">
        <v>0</v>
      </c>
      <c r="F1" s="69"/>
      <c r="G1" s="60">
        <f>SUM(B11,B18,B25,B30,B35,B40)/6</f>
        <v>5.762222222222223</v>
      </c>
      <c r="H1" s="61"/>
    </row>
    <row r="2" spans="1:8" ht="18" thickBot="1">
      <c r="A2" s="68" t="s">
        <v>34</v>
      </c>
      <c r="B2" s="69"/>
      <c r="C2" s="70"/>
      <c r="D2" s="69" t="s">
        <v>35</v>
      </c>
      <c r="E2" s="69"/>
      <c r="F2" s="69"/>
      <c r="G2" s="69"/>
      <c r="H2" s="70"/>
    </row>
    <row r="3" spans="1:8" ht="18" thickBot="1">
      <c r="A3" s="29" t="s">
        <v>36</v>
      </c>
      <c r="B3" s="69"/>
      <c r="C3" s="70"/>
      <c r="D3" s="68" t="s">
        <v>37</v>
      </c>
      <c r="E3" s="69"/>
      <c r="F3" s="70"/>
      <c r="G3" s="68" t="s">
        <v>38</v>
      </c>
      <c r="H3" s="70"/>
    </row>
    <row r="4" spans="1:8" ht="18" thickBot="1">
      <c r="A4" s="59" t="s">
        <v>39</v>
      </c>
      <c r="B4" s="68" t="s">
        <v>40</v>
      </c>
      <c r="C4" s="69"/>
      <c r="D4" s="70"/>
      <c r="E4" s="71" t="s">
        <v>41</v>
      </c>
      <c r="F4" s="72"/>
      <c r="G4" s="72"/>
      <c r="H4" s="73"/>
    </row>
    <row r="5" spans="1:8" ht="18" thickBot="1">
      <c r="A5" s="59" t="s">
        <v>42</v>
      </c>
      <c r="B5" s="68" t="s">
        <v>43</v>
      </c>
      <c r="C5" s="69"/>
      <c r="D5" s="70"/>
      <c r="E5" s="71" t="s">
        <v>44</v>
      </c>
      <c r="F5" s="72"/>
      <c r="G5" s="72"/>
      <c r="H5" s="73"/>
    </row>
    <row r="6" spans="1:8" ht="18" thickBot="1">
      <c r="A6" s="59" t="s">
        <v>45</v>
      </c>
      <c r="B6" s="68" t="s">
        <v>46</v>
      </c>
      <c r="C6" s="69"/>
      <c r="D6" s="70"/>
      <c r="E6" s="71" t="s">
        <v>47</v>
      </c>
      <c r="F6" s="72"/>
      <c r="G6" s="72"/>
      <c r="H6" s="73"/>
    </row>
    <row r="7" spans="1:8" ht="18" thickBot="1">
      <c r="A7" s="59" t="s">
        <v>48</v>
      </c>
      <c r="B7" s="68" t="s">
        <v>49</v>
      </c>
      <c r="C7" s="69"/>
      <c r="D7" s="70"/>
      <c r="E7" s="71" t="s">
        <v>50</v>
      </c>
      <c r="F7" s="72"/>
      <c r="G7" s="72"/>
      <c r="H7" s="73"/>
    </row>
    <row r="8" spans="1:8" ht="18" thickBot="1">
      <c r="A8" s="69" t="s">
        <v>51</v>
      </c>
      <c r="B8" s="69"/>
      <c r="C8" s="69"/>
      <c r="D8" s="69"/>
      <c r="E8" s="69"/>
      <c r="F8" s="69"/>
      <c r="G8" s="69"/>
      <c r="H8" s="70"/>
    </row>
    <row r="9" spans="1:8" ht="18" customHeight="1" thickBot="1">
      <c r="A9" s="68" t="s">
        <v>52</v>
      </c>
      <c r="B9" s="69"/>
      <c r="C9" s="69"/>
      <c r="D9" s="69"/>
      <c r="E9" s="69"/>
      <c r="F9" s="69"/>
      <c r="G9" s="69"/>
      <c r="H9" s="70"/>
    </row>
    <row r="10" spans="2:8" ht="5.25" customHeight="1" thickBot="1">
      <c r="B10" s="76"/>
      <c r="C10" s="77"/>
      <c r="D10" s="77"/>
      <c r="E10" s="77"/>
      <c r="F10" s="77"/>
      <c r="G10" s="77"/>
      <c r="H10" s="77"/>
    </row>
    <row r="11" spans="1:8" ht="12.75" thickBot="1">
      <c r="A11" s="21" t="s">
        <v>1</v>
      </c>
      <c r="B11" s="57">
        <f>SUM(B12:B16)/5</f>
        <v>5.64</v>
      </c>
      <c r="C11" s="16"/>
      <c r="D11" s="16"/>
      <c r="E11" s="16"/>
      <c r="F11" s="16"/>
      <c r="G11" s="16"/>
      <c r="H11" s="16"/>
    </row>
    <row r="12" spans="1:8" ht="12.75">
      <c r="A12" s="30" t="s">
        <v>13</v>
      </c>
      <c r="B12" s="31">
        <v>6</v>
      </c>
      <c r="C12" s="121" t="s">
        <v>53</v>
      </c>
      <c r="D12" s="62"/>
      <c r="E12" s="62"/>
      <c r="F12" s="62"/>
      <c r="G12" s="62"/>
      <c r="H12" s="63"/>
    </row>
    <row r="13" spans="1:8" ht="12.75">
      <c r="A13" s="32" t="s">
        <v>2</v>
      </c>
      <c r="B13" s="33">
        <v>5.3</v>
      </c>
      <c r="C13" s="122" t="s">
        <v>54</v>
      </c>
      <c r="D13" s="64"/>
      <c r="E13" s="64"/>
      <c r="F13" s="64"/>
      <c r="G13" s="64"/>
      <c r="H13" s="65"/>
    </row>
    <row r="14" spans="1:8" ht="12.75">
      <c r="A14" s="34" t="s">
        <v>14</v>
      </c>
      <c r="B14" s="35">
        <v>5.7</v>
      </c>
      <c r="C14" s="123" t="s">
        <v>55</v>
      </c>
      <c r="D14" s="66"/>
      <c r="E14" s="66"/>
      <c r="F14" s="66"/>
      <c r="G14" s="66"/>
      <c r="H14" s="67"/>
    </row>
    <row r="15" spans="1:8" ht="12.75">
      <c r="A15" s="32" t="s">
        <v>3</v>
      </c>
      <c r="B15" s="33">
        <v>5.2</v>
      </c>
      <c r="C15" s="64"/>
      <c r="D15" s="64"/>
      <c r="E15" s="64"/>
      <c r="F15" s="64"/>
      <c r="G15" s="64"/>
      <c r="H15" s="65"/>
    </row>
    <row r="16" spans="1:11" ht="12.75" thickBot="1">
      <c r="A16" s="36" t="s">
        <v>15</v>
      </c>
      <c r="B16" s="37">
        <v>6</v>
      </c>
      <c r="C16" s="124" t="s">
        <v>56</v>
      </c>
      <c r="D16" s="86"/>
      <c r="E16" s="86"/>
      <c r="F16" s="86"/>
      <c r="G16" s="86"/>
      <c r="H16" s="87"/>
      <c r="K16" t="s">
        <v>11</v>
      </c>
    </row>
    <row r="17" spans="1:8" ht="6" customHeight="1" thickBot="1">
      <c r="A17" s="75"/>
      <c r="B17" s="75"/>
      <c r="C17" s="75"/>
      <c r="D17" s="75"/>
      <c r="E17" s="75"/>
      <c r="F17" s="75"/>
      <c r="G17" s="75"/>
      <c r="H17" s="75"/>
    </row>
    <row r="18" spans="1:8" ht="12.75" thickBot="1">
      <c r="A18" s="19" t="s">
        <v>18</v>
      </c>
      <c r="B18" s="20">
        <f>SUM(B19:B23)/5</f>
        <v>5.2</v>
      </c>
      <c r="C18" s="18"/>
      <c r="D18" s="16"/>
      <c r="E18" s="16"/>
      <c r="F18" s="16"/>
      <c r="G18" s="16"/>
      <c r="H18" s="16"/>
    </row>
    <row r="19" spans="1:8" ht="12.75" customHeight="1">
      <c r="A19" s="38" t="s">
        <v>19</v>
      </c>
      <c r="B19" s="39">
        <v>5.8</v>
      </c>
      <c r="C19" s="125" t="s">
        <v>57</v>
      </c>
      <c r="D19" s="94"/>
      <c r="E19" s="94"/>
      <c r="F19" s="94"/>
      <c r="G19" s="94"/>
      <c r="H19" s="94"/>
    </row>
    <row r="20" spans="1:8" ht="12.75" customHeight="1">
      <c r="A20" s="40" t="s">
        <v>20</v>
      </c>
      <c r="B20" s="33">
        <v>5.2</v>
      </c>
      <c r="C20" s="126" t="s">
        <v>59</v>
      </c>
      <c r="D20" s="82"/>
      <c r="E20" s="82"/>
      <c r="F20" s="82"/>
      <c r="G20" s="82"/>
      <c r="H20" s="82"/>
    </row>
    <row r="21" spans="1:8" ht="12.75" customHeight="1">
      <c r="A21" s="49" t="s">
        <v>21</v>
      </c>
      <c r="B21" s="35">
        <v>4.8</v>
      </c>
      <c r="C21" s="127" t="s">
        <v>58</v>
      </c>
      <c r="D21" s="84"/>
      <c r="E21" s="84"/>
      <c r="F21" s="84"/>
      <c r="G21" s="84"/>
      <c r="H21" s="84"/>
    </row>
    <row r="22" spans="1:8" ht="12.75">
      <c r="A22" s="48" t="s">
        <v>16</v>
      </c>
      <c r="B22" s="33">
        <v>5.2</v>
      </c>
      <c r="C22" s="126" t="s">
        <v>60</v>
      </c>
      <c r="D22" s="82"/>
      <c r="E22" s="82"/>
      <c r="F22" s="82"/>
      <c r="G22" s="82"/>
      <c r="H22" s="82"/>
    </row>
    <row r="23" spans="1:8" ht="12.75" thickBot="1">
      <c r="A23" s="41" t="s">
        <v>17</v>
      </c>
      <c r="B23" s="42">
        <v>5</v>
      </c>
      <c r="C23" s="85"/>
      <c r="D23" s="85"/>
      <c r="E23" s="85"/>
      <c r="F23" s="85"/>
      <c r="G23" s="85"/>
      <c r="H23" s="85"/>
    </row>
    <row r="24" spans="1:8" ht="5.25" customHeight="1" thickBot="1">
      <c r="A24" s="90"/>
      <c r="B24" s="90"/>
      <c r="C24" s="91"/>
      <c r="D24" s="91"/>
      <c r="E24" s="91"/>
      <c r="F24" s="91"/>
      <c r="G24" s="91"/>
      <c r="H24" s="91"/>
    </row>
    <row r="25" spans="1:8" ht="15" customHeight="1" thickBot="1">
      <c r="A25" s="19" t="s">
        <v>27</v>
      </c>
      <c r="B25" s="22">
        <f>SUM(B26:B28)/3</f>
        <v>5.733333333333334</v>
      </c>
      <c r="C25" s="17"/>
      <c r="D25" s="17"/>
      <c r="E25" s="17"/>
      <c r="F25" s="17"/>
      <c r="G25" s="17"/>
      <c r="H25" s="17"/>
    </row>
    <row r="26" spans="1:8" ht="12.75">
      <c r="A26" s="43" t="s">
        <v>22</v>
      </c>
      <c r="B26" s="44">
        <v>4.8</v>
      </c>
      <c r="C26" s="81"/>
      <c r="D26" s="81"/>
      <c r="E26" s="81"/>
      <c r="F26" s="81"/>
      <c r="G26" s="81"/>
      <c r="H26" s="81"/>
    </row>
    <row r="27" spans="1:8" ht="12.75">
      <c r="A27" s="45" t="s">
        <v>24</v>
      </c>
      <c r="B27" s="46">
        <v>6</v>
      </c>
      <c r="C27" s="128" t="s">
        <v>61</v>
      </c>
      <c r="D27" s="82"/>
      <c r="E27" s="82"/>
      <c r="F27" s="82"/>
      <c r="G27" s="82"/>
      <c r="H27" s="82"/>
    </row>
    <row r="28" spans="1:8" ht="12.75" thickBot="1">
      <c r="A28" s="41" t="s">
        <v>23</v>
      </c>
      <c r="B28" s="42">
        <v>6.4</v>
      </c>
      <c r="C28" s="85"/>
      <c r="D28" s="85"/>
      <c r="E28" s="85"/>
      <c r="F28" s="85"/>
      <c r="G28" s="85"/>
      <c r="H28" s="85"/>
    </row>
    <row r="29" spans="1:8" ht="7.5" customHeight="1" thickBot="1">
      <c r="A29" s="74"/>
      <c r="B29" s="74"/>
      <c r="C29" s="74"/>
      <c r="D29" s="74"/>
      <c r="E29" s="74"/>
      <c r="F29" s="74"/>
      <c r="G29" s="74"/>
      <c r="H29" s="74"/>
    </row>
    <row r="30" spans="1:8" ht="15.75" customHeight="1" thickBot="1">
      <c r="A30" s="56" t="s">
        <v>28</v>
      </c>
      <c r="B30" s="55">
        <f>SUM(B31:B33)/3</f>
        <v>6.166666666666667</v>
      </c>
      <c r="C30" s="92"/>
      <c r="D30" s="93"/>
      <c r="E30" s="93"/>
      <c r="F30" s="93"/>
      <c r="G30" s="93"/>
      <c r="H30" s="93"/>
    </row>
    <row r="31" spans="1:8" ht="14.25" customHeight="1">
      <c r="A31" s="53" t="s">
        <v>29</v>
      </c>
      <c r="B31" s="129">
        <v>6.2</v>
      </c>
      <c r="C31" s="134" t="s">
        <v>62</v>
      </c>
      <c r="D31" s="132"/>
      <c r="E31" s="132"/>
      <c r="F31" s="132"/>
      <c r="G31" s="132"/>
      <c r="H31" s="133"/>
    </row>
    <row r="32" spans="1:8" ht="13.5" customHeight="1">
      <c r="A32" s="52" t="s">
        <v>26</v>
      </c>
      <c r="B32" s="130">
        <v>5.8</v>
      </c>
      <c r="C32" s="78"/>
      <c r="D32" s="79"/>
      <c r="E32" s="79"/>
      <c r="F32" s="79"/>
      <c r="G32" s="79"/>
      <c r="H32" s="80"/>
    </row>
    <row r="33" spans="1:8" ht="13.5" customHeight="1" thickBot="1">
      <c r="A33" s="54" t="s">
        <v>25</v>
      </c>
      <c r="B33" s="131">
        <v>6.5</v>
      </c>
      <c r="C33" s="137" t="s">
        <v>63</v>
      </c>
      <c r="D33" s="135"/>
      <c r="E33" s="135"/>
      <c r="F33" s="135"/>
      <c r="G33" s="135"/>
      <c r="H33" s="136"/>
    </row>
    <row r="34" spans="1:8" ht="7.5" customHeight="1" thickBot="1">
      <c r="A34" s="50"/>
      <c r="B34" s="50"/>
      <c r="C34" s="50"/>
      <c r="D34" s="50"/>
      <c r="E34" s="50"/>
      <c r="F34" s="50"/>
      <c r="G34" s="50"/>
      <c r="H34" s="50"/>
    </row>
    <row r="35" spans="1:8" ht="15.75" customHeight="1" thickBot="1">
      <c r="A35" s="51" t="s">
        <v>10</v>
      </c>
      <c r="B35" s="22">
        <f>SUM(B36:B38)/3</f>
        <v>6</v>
      </c>
      <c r="C35" s="88"/>
      <c r="D35" s="89"/>
      <c r="E35" s="89"/>
      <c r="F35" s="89"/>
      <c r="G35" s="89"/>
      <c r="H35" s="89"/>
    </row>
    <row r="36" spans="1:11" ht="12.75">
      <c r="A36" s="23" t="s">
        <v>4</v>
      </c>
      <c r="B36" s="24">
        <v>6.2</v>
      </c>
      <c r="C36" s="81"/>
      <c r="D36" s="81"/>
      <c r="E36" s="81"/>
      <c r="F36" s="81"/>
      <c r="G36" s="81"/>
      <c r="H36" s="81"/>
      <c r="K36" s="1"/>
    </row>
    <row r="37" spans="1:11" ht="12.75">
      <c r="A37" s="25" t="s">
        <v>5</v>
      </c>
      <c r="B37" s="26">
        <v>5.8</v>
      </c>
      <c r="C37" s="138" t="s">
        <v>64</v>
      </c>
      <c r="D37" s="82"/>
      <c r="E37" s="82"/>
      <c r="F37" s="82"/>
      <c r="G37" s="82"/>
      <c r="H37" s="82"/>
      <c r="K37" s="2"/>
    </row>
    <row r="38" spans="1:11" ht="12.75" thickBot="1">
      <c r="A38" s="27" t="s">
        <v>32</v>
      </c>
      <c r="B38" s="28">
        <v>6</v>
      </c>
      <c r="C38" s="83"/>
      <c r="D38" s="83"/>
      <c r="E38" s="83"/>
      <c r="F38" s="83"/>
      <c r="G38" s="83"/>
      <c r="H38" s="83"/>
      <c r="K38" s="3"/>
    </row>
    <row r="39" spans="1:11" ht="6.75" customHeight="1" thickBot="1">
      <c r="A39" s="74"/>
      <c r="B39" s="74"/>
      <c r="C39" s="74"/>
      <c r="D39" s="74"/>
      <c r="E39" s="74"/>
      <c r="F39" s="74"/>
      <c r="G39" s="74"/>
      <c r="H39" s="74"/>
      <c r="K39" s="4"/>
    </row>
    <row r="40" spans="1:16" ht="14.25" customHeight="1" thickBot="1">
      <c r="A40" s="19" t="s">
        <v>9</v>
      </c>
      <c r="B40" s="20">
        <f>SUM(B41:B43)/3</f>
        <v>5.833333333333333</v>
      </c>
      <c r="C40" s="88"/>
      <c r="D40" s="89"/>
      <c r="E40" s="89"/>
      <c r="F40" s="89"/>
      <c r="G40" s="89"/>
      <c r="H40" s="89"/>
      <c r="K40" s="5"/>
      <c r="P40" s="13" t="s">
        <v>11</v>
      </c>
    </row>
    <row r="41" spans="1:11" ht="12.75">
      <c r="A41" s="43" t="s">
        <v>6</v>
      </c>
      <c r="B41" s="24">
        <v>6</v>
      </c>
      <c r="C41" s="81"/>
      <c r="D41" s="81"/>
      <c r="E41" s="81"/>
      <c r="F41" s="81"/>
      <c r="G41" s="81"/>
      <c r="H41" s="81"/>
      <c r="K41" s="6"/>
    </row>
    <row r="42" spans="1:11" ht="12.75">
      <c r="A42" s="45" t="s">
        <v>7</v>
      </c>
      <c r="B42" s="26">
        <v>5.5</v>
      </c>
      <c r="C42" s="138" t="s">
        <v>65</v>
      </c>
      <c r="D42" s="82"/>
      <c r="E42" s="82"/>
      <c r="F42" s="82"/>
      <c r="G42" s="82"/>
      <c r="H42" s="82"/>
      <c r="K42" s="7"/>
    </row>
    <row r="43" spans="1:8" ht="12.75" thickBot="1">
      <c r="A43" s="47" t="s">
        <v>8</v>
      </c>
      <c r="B43" s="28">
        <v>6</v>
      </c>
      <c r="C43" s="83"/>
      <c r="D43" s="83"/>
      <c r="E43" s="83"/>
      <c r="F43" s="83"/>
      <c r="G43" s="83"/>
      <c r="H43" s="83"/>
    </row>
    <row r="44" spans="1:10" ht="8.25" customHeight="1" thickBot="1">
      <c r="A44" s="74"/>
      <c r="B44" s="74"/>
      <c r="C44" s="74"/>
      <c r="D44" s="74"/>
      <c r="E44" s="74"/>
      <c r="F44" s="74"/>
      <c r="G44" s="74"/>
      <c r="H44" s="74"/>
      <c r="J44" s="9"/>
    </row>
    <row r="45" spans="1:8" ht="19.5" customHeight="1" thickBot="1">
      <c r="A45" s="104" t="s">
        <v>30</v>
      </c>
      <c r="B45" s="105"/>
      <c r="C45" s="105"/>
      <c r="D45" s="106"/>
      <c r="E45" s="104" t="s">
        <v>31</v>
      </c>
      <c r="F45" s="105"/>
      <c r="G45" s="105"/>
      <c r="H45" s="106"/>
    </row>
    <row r="46" spans="1:8" ht="9" customHeight="1">
      <c r="A46" s="139" t="s">
        <v>67</v>
      </c>
      <c r="B46" s="107"/>
      <c r="C46" s="107"/>
      <c r="D46" s="108"/>
      <c r="E46" s="140" t="s">
        <v>66</v>
      </c>
      <c r="F46" s="141"/>
      <c r="G46" s="141"/>
      <c r="H46" s="142"/>
    </row>
    <row r="47" spans="1:8" ht="37.5" customHeight="1">
      <c r="A47" s="109"/>
      <c r="B47" s="110"/>
      <c r="C47" s="110"/>
      <c r="D47" s="111"/>
      <c r="E47" s="143"/>
      <c r="F47" s="144"/>
      <c r="G47" s="144"/>
      <c r="H47" s="145"/>
    </row>
    <row r="48" spans="1:8" ht="9" customHeight="1">
      <c r="A48" s="109"/>
      <c r="B48" s="110"/>
      <c r="C48" s="110"/>
      <c r="D48" s="111"/>
      <c r="E48" s="143"/>
      <c r="F48" s="144"/>
      <c r="G48" s="144"/>
      <c r="H48" s="145"/>
    </row>
    <row r="49" spans="1:8" ht="27.75" customHeight="1">
      <c r="A49" s="109"/>
      <c r="B49" s="110"/>
      <c r="C49" s="110"/>
      <c r="D49" s="111"/>
      <c r="E49" s="143"/>
      <c r="F49" s="144"/>
      <c r="G49" s="144"/>
      <c r="H49" s="145"/>
    </row>
    <row r="50" spans="1:8" ht="9" customHeight="1">
      <c r="A50" s="109"/>
      <c r="B50" s="110"/>
      <c r="C50" s="110"/>
      <c r="D50" s="111"/>
      <c r="E50" s="143"/>
      <c r="F50" s="144"/>
      <c r="G50" s="144"/>
      <c r="H50" s="145"/>
    </row>
    <row r="51" spans="1:8" ht="9" customHeight="1">
      <c r="A51" s="109"/>
      <c r="B51" s="110"/>
      <c r="C51" s="110"/>
      <c r="D51" s="111"/>
      <c r="E51" s="143"/>
      <c r="F51" s="144"/>
      <c r="G51" s="144"/>
      <c r="H51" s="145"/>
    </row>
    <row r="52" spans="1:8" ht="33.75" customHeight="1">
      <c r="A52" s="109"/>
      <c r="B52" s="110"/>
      <c r="C52" s="110"/>
      <c r="D52" s="111"/>
      <c r="E52" s="143"/>
      <c r="F52" s="144"/>
      <c r="G52" s="144"/>
      <c r="H52" s="145"/>
    </row>
    <row r="53" spans="1:8" ht="9" customHeight="1">
      <c r="A53" s="109"/>
      <c r="B53" s="110"/>
      <c r="C53" s="110"/>
      <c r="D53" s="111"/>
      <c r="E53" s="143"/>
      <c r="F53" s="144"/>
      <c r="G53" s="144"/>
      <c r="H53" s="145"/>
    </row>
    <row r="54" spans="1:8" ht="9" customHeight="1" thickBot="1">
      <c r="A54" s="112"/>
      <c r="B54" s="113"/>
      <c r="C54" s="113"/>
      <c r="D54" s="114"/>
      <c r="E54" s="146"/>
      <c r="F54" s="147"/>
      <c r="G54" s="147"/>
      <c r="H54" s="148"/>
    </row>
    <row r="55" spans="1:10" ht="9" customHeight="1" thickBot="1">
      <c r="A55" s="58"/>
      <c r="B55" s="58"/>
      <c r="C55" s="58"/>
      <c r="D55" s="58"/>
      <c r="E55" s="58"/>
      <c r="F55" s="58"/>
      <c r="G55" s="58"/>
      <c r="H55" s="58"/>
      <c r="J55" s="9"/>
    </row>
    <row r="56" spans="1:8" ht="6" customHeight="1">
      <c r="A56" s="115" t="s">
        <v>12</v>
      </c>
      <c r="B56" s="116"/>
      <c r="C56" s="116"/>
      <c r="D56" s="116"/>
      <c r="E56" s="116"/>
      <c r="F56" s="116"/>
      <c r="G56" s="116"/>
      <c r="H56" s="117"/>
    </row>
    <row r="57" spans="1:8" ht="12.75" thickBot="1">
      <c r="A57" s="118"/>
      <c r="B57" s="119"/>
      <c r="C57" s="119"/>
      <c r="D57" s="119"/>
      <c r="E57" s="119"/>
      <c r="F57" s="119"/>
      <c r="G57" s="119"/>
      <c r="H57" s="120"/>
    </row>
    <row r="58" spans="1:8" ht="7.5" customHeight="1">
      <c r="A58" s="95" t="s">
        <v>68</v>
      </c>
      <c r="B58" s="96"/>
      <c r="C58" s="96"/>
      <c r="D58" s="96"/>
      <c r="E58" s="96"/>
      <c r="F58" s="96"/>
      <c r="G58" s="96"/>
      <c r="H58" s="97"/>
    </row>
    <row r="59" spans="1:8" ht="7.5" customHeight="1">
      <c r="A59" s="98"/>
      <c r="B59" s="99"/>
      <c r="C59" s="99"/>
      <c r="D59" s="99"/>
      <c r="E59" s="99"/>
      <c r="F59" s="99"/>
      <c r="G59" s="99"/>
      <c r="H59" s="100"/>
    </row>
    <row r="60" spans="1:8" ht="7.5" customHeight="1">
      <c r="A60" s="98"/>
      <c r="B60" s="99"/>
      <c r="C60" s="99"/>
      <c r="D60" s="99"/>
      <c r="E60" s="99"/>
      <c r="F60" s="99"/>
      <c r="G60" s="99"/>
      <c r="H60" s="100"/>
    </row>
    <row r="61" spans="1:8" ht="42" customHeight="1">
      <c r="A61" s="98"/>
      <c r="B61" s="99"/>
      <c r="C61" s="99"/>
      <c r="D61" s="99"/>
      <c r="E61" s="99"/>
      <c r="F61" s="99"/>
      <c r="G61" s="99"/>
      <c r="H61" s="100"/>
    </row>
    <row r="62" spans="1:8" s="14" customFormat="1" ht="7.5" customHeight="1">
      <c r="A62" s="98"/>
      <c r="B62" s="99"/>
      <c r="C62" s="99"/>
      <c r="D62" s="99"/>
      <c r="E62" s="99"/>
      <c r="F62" s="99"/>
      <c r="G62" s="99"/>
      <c r="H62" s="100"/>
    </row>
    <row r="63" spans="1:11" ht="15.75" customHeight="1">
      <c r="A63" s="98"/>
      <c r="B63" s="99"/>
      <c r="C63" s="99"/>
      <c r="D63" s="99"/>
      <c r="E63" s="99"/>
      <c r="F63" s="99"/>
      <c r="G63" s="99"/>
      <c r="H63" s="100"/>
      <c r="K63" s="11"/>
    </row>
    <row r="64" spans="1:17" ht="7.5" customHeight="1">
      <c r="A64" s="98"/>
      <c r="B64" s="99"/>
      <c r="C64" s="99"/>
      <c r="D64" s="99"/>
      <c r="E64" s="99"/>
      <c r="F64" s="99"/>
      <c r="G64" s="99"/>
      <c r="H64" s="100"/>
      <c r="J64" s="10"/>
      <c r="K64" s="12"/>
      <c r="L64" s="8"/>
      <c r="M64" s="8"/>
      <c r="N64" s="8"/>
      <c r="O64" s="8"/>
      <c r="P64" s="8"/>
      <c r="Q64" s="8"/>
    </row>
    <row r="65" spans="1:17" ht="7.5" customHeight="1">
      <c r="A65" s="98"/>
      <c r="B65" s="99"/>
      <c r="C65" s="99"/>
      <c r="D65" s="99"/>
      <c r="E65" s="99"/>
      <c r="F65" s="99"/>
      <c r="G65" s="99"/>
      <c r="H65" s="100"/>
      <c r="J65" s="8"/>
      <c r="K65" s="8"/>
      <c r="L65" s="8"/>
      <c r="M65" s="8"/>
      <c r="N65" s="8"/>
      <c r="O65" s="8"/>
      <c r="P65" s="8"/>
      <c r="Q65" s="8"/>
    </row>
    <row r="66" spans="1:8" ht="7.5" customHeight="1">
      <c r="A66" s="98"/>
      <c r="B66" s="99"/>
      <c r="C66" s="99"/>
      <c r="D66" s="99"/>
      <c r="E66" s="99"/>
      <c r="F66" s="99"/>
      <c r="G66" s="99"/>
      <c r="H66" s="100"/>
    </row>
    <row r="67" spans="1:8" ht="7.5" customHeight="1">
      <c r="A67" s="98"/>
      <c r="B67" s="99"/>
      <c r="C67" s="99"/>
      <c r="D67" s="99"/>
      <c r="E67" s="99"/>
      <c r="F67" s="99"/>
      <c r="G67" s="99"/>
      <c r="H67" s="100"/>
    </row>
    <row r="68" spans="1:8" ht="7.5" customHeight="1">
      <c r="A68" s="98"/>
      <c r="B68" s="99"/>
      <c r="C68" s="99"/>
      <c r="D68" s="99"/>
      <c r="E68" s="99"/>
      <c r="F68" s="99"/>
      <c r="G68" s="99"/>
      <c r="H68" s="100"/>
    </row>
    <row r="69" spans="1:11" ht="7.5" customHeight="1" thickBot="1">
      <c r="A69" s="101"/>
      <c r="B69" s="102"/>
      <c r="C69" s="102"/>
      <c r="D69" s="102"/>
      <c r="E69" s="102"/>
      <c r="F69" s="102"/>
      <c r="G69" s="102"/>
      <c r="H69" s="103"/>
      <c r="K69" s="15"/>
    </row>
  </sheetData>
  <sheetProtection/>
  <mergeCells count="54">
    <mergeCell ref="D3:F3"/>
    <mergeCell ref="G3:H3"/>
    <mergeCell ref="A1:D1"/>
    <mergeCell ref="B4:D4"/>
    <mergeCell ref="E4:H4"/>
    <mergeCell ref="B3:C3"/>
    <mergeCell ref="E1:F1"/>
    <mergeCell ref="A58:H69"/>
    <mergeCell ref="C35:H35"/>
    <mergeCell ref="C36:H36"/>
    <mergeCell ref="C37:H37"/>
    <mergeCell ref="C38:H38"/>
    <mergeCell ref="A45:D45"/>
    <mergeCell ref="A46:D54"/>
    <mergeCell ref="E45:H45"/>
    <mergeCell ref="E46:H54"/>
    <mergeCell ref="A56:H57"/>
    <mergeCell ref="C30:H30"/>
    <mergeCell ref="C19:H19"/>
    <mergeCell ref="C22:H22"/>
    <mergeCell ref="A2:C2"/>
    <mergeCell ref="A8:H8"/>
    <mergeCell ref="D2:H2"/>
    <mergeCell ref="B7:D7"/>
    <mergeCell ref="E7:H7"/>
    <mergeCell ref="B6:D6"/>
    <mergeCell ref="E6:H6"/>
    <mergeCell ref="C23:H23"/>
    <mergeCell ref="C26:H26"/>
    <mergeCell ref="A29:H29"/>
    <mergeCell ref="C16:H16"/>
    <mergeCell ref="C40:H40"/>
    <mergeCell ref="C27:H27"/>
    <mergeCell ref="C28:H28"/>
    <mergeCell ref="A24:H24"/>
    <mergeCell ref="C31:H31"/>
    <mergeCell ref="C33:H33"/>
    <mergeCell ref="A44:H44"/>
    <mergeCell ref="A17:H17"/>
    <mergeCell ref="B10:H10"/>
    <mergeCell ref="A39:H39"/>
    <mergeCell ref="C32:H32"/>
    <mergeCell ref="C41:H41"/>
    <mergeCell ref="C42:H42"/>
    <mergeCell ref="C43:H43"/>
    <mergeCell ref="C20:H20"/>
    <mergeCell ref="C21:H21"/>
    <mergeCell ref="C12:H12"/>
    <mergeCell ref="C13:H13"/>
    <mergeCell ref="C14:H14"/>
    <mergeCell ref="C15:H15"/>
    <mergeCell ref="B5:D5"/>
    <mergeCell ref="E5:H5"/>
    <mergeCell ref="A9:H9"/>
  </mergeCells>
  <printOptions horizontalCentered="1" verticalCentered="1"/>
  <pageMargins left="0.4" right="0.4"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Garrett Morkill</cp:lastModifiedBy>
  <cp:lastPrinted>2014-10-30T19:39:29Z</cp:lastPrinted>
  <dcterms:created xsi:type="dcterms:W3CDTF">2013-05-16T13:04:30Z</dcterms:created>
  <dcterms:modified xsi:type="dcterms:W3CDTF">2017-06-20T21:40:51Z</dcterms:modified>
  <cp:category/>
  <cp:version/>
  <cp:contentType/>
  <cp:contentStatus/>
</cp:coreProperties>
</file>